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H12" i="1" l="1"/>
  <c r="I7" i="1"/>
  <c r="I9" i="1"/>
  <c r="G12" i="1" l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<sst xmlns="http://schemas.openxmlformats.org/spreadsheetml/2006/main" count="16" uniqueCount="16">
  <si>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</si>
  <si>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</si>
  <si>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</si>
  <si>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</si>
  <si>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</si>
  <si>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</si>
  <si>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</si>
  <si>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</si>
  <si>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</si>
  <si>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</si>
  <si>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</si>
  <si>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</si>
  <si>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</si>
  <si>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</si>
  <si>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6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</si>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</sst>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43" t="s">
        <v>15</v>
      </c>
      <c r="C1" s="43"/>
      <c r="D1" s="43"/>
      <c r="E1" s="43"/>
      <c r="F1" s="43"/>
      <c r="G1" s="43"/>
      <c r="H1" s="43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5" t="s">
        <v>0</v>
      </c>
      <c r="B3" s="3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41" t="s">
        <v>8</v>
      </c>
    </row>
    <row r="4" spans="1:17" ht="12.75" customHeight="1" x14ac:dyDescent="0.25">
      <c r="A4" s="36"/>
      <c r="B4" s="38"/>
      <c r="C4" s="40"/>
      <c r="D4" s="40"/>
      <c r="E4" s="40"/>
      <c r="F4" s="40"/>
      <c r="G4" s="40"/>
      <c r="H4" s="40"/>
      <c r="I4" s="42"/>
    </row>
    <row r="5" spans="1:17" ht="25.5" customHeight="1" thickBot="1" x14ac:dyDescent="0.3">
      <c r="A5" s="36"/>
      <c r="B5" s="38"/>
      <c r="C5" s="40"/>
      <c r="D5" s="40"/>
      <c r="E5" s="40"/>
      <c r="F5" s="40"/>
      <c r="G5" s="40"/>
      <c r="H5" s="40"/>
      <c r="I5" s="42"/>
    </row>
    <row r="6" spans="1:17" ht="19.5" customHeight="1" x14ac:dyDescent="0.25">
      <c r="A6" s="17" t="s">
        <v>14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8"/>
      <c r="B7" s="16">
        <v>104759.2</v>
      </c>
      <c r="C7" s="8">
        <v>219507.07</v>
      </c>
      <c r="D7" s="9">
        <v>9082.7999999999993</v>
      </c>
      <c r="E7" s="8">
        <v>233185.84</v>
      </c>
      <c r="F7" s="10"/>
      <c r="G7" s="11"/>
      <c r="H7" s="12">
        <v>203981.91</v>
      </c>
      <c r="I7" s="15">
        <f>SUM(B7+C7-H7)</f>
        <v>120284.36000000002</v>
      </c>
    </row>
    <row r="8" spans="1:17" ht="19.5" customHeight="1" x14ac:dyDescent="0.25">
      <c r="A8" s="18"/>
      <c r="B8" s="32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8"/>
      <c r="B9" s="16">
        <v>5384.0300000000007</v>
      </c>
      <c r="C9" s="7"/>
      <c r="D9" s="7"/>
      <c r="E9" s="7"/>
      <c r="F9" s="7"/>
      <c r="G9" s="7"/>
      <c r="H9" s="12">
        <v>1236.2599999999998</v>
      </c>
      <c r="I9" s="15">
        <f>SUM(B9+C9-H9)</f>
        <v>4147.7700000000004</v>
      </c>
    </row>
    <row r="10" spans="1:17" ht="19.5" customHeight="1" x14ac:dyDescent="0.25">
      <c r="A10" s="18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thickBot="1" x14ac:dyDescent="0.3">
      <c r="A11" s="18"/>
      <c r="B11" s="19">
        <v>22234.170000000006</v>
      </c>
      <c r="C11" s="20">
        <v>35301.83</v>
      </c>
      <c r="D11" s="21">
        <v>9082.7999999999993</v>
      </c>
      <c r="E11" s="20">
        <v>35301.83</v>
      </c>
      <c r="F11" s="22"/>
      <c r="G11" s="23"/>
      <c r="H11" s="24">
        <v>34042.17</v>
      </c>
      <c r="I11" s="15">
        <f>SUM(B11+C11-H11)</f>
        <v>23493.830000000009</v>
      </c>
    </row>
    <row r="12" spans="1:17" ht="19.5" customHeight="1" thickBot="1" x14ac:dyDescent="0.3">
      <c r="A12" s="25" t="s">
        <v>12</v>
      </c>
      <c r="B12" s="26">
        <f>SUM(B11+B9+B7)</f>
        <v>132377.4</v>
      </c>
      <c r="C12" s="27">
        <f t="shared" ref="C12:G12" si="0">SUM(C11+C9+C7)</f>
        <v>254808.90000000002</v>
      </c>
      <c r="D12" s="27"/>
      <c r="E12" s="27">
        <f t="shared" si="0"/>
        <v>268487.67</v>
      </c>
      <c r="F12" s="27"/>
      <c r="G12" s="27">
        <f t="shared" si="0"/>
        <v>0</v>
      </c>
      <c r="H12" s="27">
        <f>SUM(H11+H9+H7)</f>
        <v>239260.34</v>
      </c>
      <c r="I12" s="28">
        <f>SUM(I11+I9+I7)</f>
        <v>147925.96000000002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0.61794629613702745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2022-01-20T23:54:53Z</dcterms:modified>
</cp:coreProperties>
</file>