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B10" i="1"/>
  <c r="I7" i="1" l="1"/>
  <c r="I9" i="1" l="1"/>
  <c r="B11" i="1" l="1"/>
</calcChain>
</file>

<file path=xl/sharedStrings.xml><?xml version="1.0" encoding="utf-8"?>
<sst xmlns="http://schemas.openxmlformats.org/spreadsheetml/2006/main" count="15" uniqueCount="15">
  <si>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</si>
  <si>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</si>
  <si>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</si>
  <si>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</si>
  <si>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</si>
  <si>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</si>
  <si>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</si>
  <si>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</si>
  <si>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</si>
  <si>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</si>
  <si>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</si>
  <si>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</si>
  <si>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Платежеспособность  -</t>
  </si>
  <si>
    <t>пер. Строительный, 3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</si>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</sst>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H7" sqref="H7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</cols>
  <sheetData>
    <row r="1" spans="1:17" ht="16.5" x14ac:dyDescent="0.25">
      <c r="A1" s="5"/>
      <c r="B1" s="40" t="s">
        <v>14</v>
      </c>
      <c r="C1" s="40"/>
      <c r="D1" s="40"/>
      <c r="E1" s="40"/>
      <c r="F1" s="40"/>
      <c r="G1" s="40"/>
      <c r="H1" s="40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2" t="s">
        <v>0</v>
      </c>
      <c r="B3" s="34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6" t="s">
        <v>7</v>
      </c>
      <c r="I3" s="38" t="s">
        <v>8</v>
      </c>
    </row>
    <row r="4" spans="1:17" ht="12.75" customHeight="1" x14ac:dyDescent="0.25">
      <c r="A4" s="33"/>
      <c r="B4" s="35"/>
      <c r="C4" s="37"/>
      <c r="D4" s="37"/>
      <c r="E4" s="37"/>
      <c r="F4" s="37"/>
      <c r="G4" s="37"/>
      <c r="H4" s="37"/>
      <c r="I4" s="39"/>
    </row>
    <row r="5" spans="1:17" ht="25.5" customHeight="1" thickBot="1" x14ac:dyDescent="0.3">
      <c r="A5" s="33"/>
      <c r="B5" s="35"/>
      <c r="C5" s="37"/>
      <c r="D5" s="37"/>
      <c r="E5" s="37"/>
      <c r="F5" s="37"/>
      <c r="G5" s="37"/>
      <c r="H5" s="37"/>
      <c r="I5" s="39"/>
    </row>
    <row r="6" spans="1:17" ht="19.5" customHeight="1" x14ac:dyDescent="0.25">
      <c r="A6" s="16" t="s">
        <v>13</v>
      </c>
      <c r="B6" s="27" t="s">
        <v>9</v>
      </c>
      <c r="C6" s="27"/>
      <c r="D6" s="27"/>
      <c r="E6" s="27"/>
      <c r="F6" s="27"/>
      <c r="G6" s="27"/>
      <c r="H6" s="27"/>
      <c r="I6" s="28"/>
    </row>
    <row r="7" spans="1:17" ht="19.5" customHeight="1" x14ac:dyDescent="0.25">
      <c r="A7" s="17"/>
      <c r="B7" s="15">
        <v>6764.1100000000006</v>
      </c>
      <c r="C7" s="7">
        <v>81353.399999999994</v>
      </c>
      <c r="D7" s="8">
        <v>3169.2</v>
      </c>
      <c r="E7" s="7">
        <v>81353.399999999994</v>
      </c>
      <c r="F7" s="9"/>
      <c r="G7" s="10"/>
      <c r="H7" s="11">
        <v>81305.69</v>
      </c>
      <c r="I7" s="14">
        <f>SUM(B7+C7-H7)</f>
        <v>6811.8199999999924</v>
      </c>
    </row>
    <row r="8" spans="1:17" ht="19.5" customHeight="1" x14ac:dyDescent="0.25">
      <c r="A8" s="17"/>
      <c r="B8" s="29" t="s">
        <v>10</v>
      </c>
      <c r="C8" s="30"/>
      <c r="D8" s="30"/>
      <c r="E8" s="30"/>
      <c r="F8" s="30"/>
      <c r="G8" s="30"/>
      <c r="H8" s="30"/>
      <c r="I8" s="31"/>
    </row>
    <row r="9" spans="1:17" ht="19.5" customHeight="1" thickBot="1" x14ac:dyDescent="0.3">
      <c r="A9" s="17"/>
      <c r="B9" s="18">
        <v>1027.350000000004</v>
      </c>
      <c r="C9" s="19">
        <v>12328.2</v>
      </c>
      <c r="D9" s="20">
        <v>3169.2</v>
      </c>
      <c r="E9" s="19">
        <v>12328.2</v>
      </c>
      <c r="F9" s="21"/>
      <c r="G9" s="22"/>
      <c r="H9" s="23">
        <v>12323.3</v>
      </c>
      <c r="I9" s="14">
        <f>SUM(B9+C9-H9)</f>
        <v>1032.2500000000055</v>
      </c>
    </row>
    <row r="10" spans="1:17" ht="19.5" customHeight="1" thickBot="1" x14ac:dyDescent="0.3">
      <c r="A10" s="24" t="s">
        <v>11</v>
      </c>
      <c r="B10" s="41">
        <f>SUM(B9+B7)</f>
        <v>7791.4600000000046</v>
      </c>
      <c r="C10" s="25">
        <f t="shared" ref="C10:I10" si="0">SUM(C9+C7)</f>
        <v>93681.599999999991</v>
      </c>
      <c r="D10" s="25">
        <f t="shared" si="0"/>
        <v>6338.4</v>
      </c>
      <c r="E10" s="25">
        <f t="shared" si="0"/>
        <v>93681.599999999991</v>
      </c>
      <c r="F10" s="25">
        <f t="shared" si="0"/>
        <v>0</v>
      </c>
      <c r="G10" s="25">
        <f t="shared" si="0"/>
        <v>0</v>
      </c>
      <c r="H10" s="25">
        <f t="shared" si="0"/>
        <v>93628.99</v>
      </c>
      <c r="I10" s="42">
        <f t="shared" si="0"/>
        <v>7844.0699999999979</v>
      </c>
      <c r="J10" s="1"/>
      <c r="L10" s="2"/>
      <c r="M10" s="2"/>
      <c r="N10" s="2"/>
      <c r="O10" s="2"/>
      <c r="P10" s="2"/>
      <c r="Q10" s="2"/>
    </row>
    <row r="11" spans="1:17" ht="16.5" x14ac:dyDescent="0.25">
      <c r="A11" s="12" t="s">
        <v>12</v>
      </c>
      <c r="B11" s="26">
        <f>H10/(B10+C10)</f>
        <v>0.92269800477092156</v>
      </c>
      <c r="C11" s="12"/>
      <c r="D11" s="12"/>
      <c r="E11" s="12"/>
      <c r="F11" s="12"/>
      <c r="G11" s="12"/>
      <c r="H11" s="12"/>
      <c r="I11" s="13"/>
    </row>
    <row r="12" spans="1:17" x14ac:dyDescent="0.25">
      <c r="D12" s="4"/>
      <c r="E12" s="4"/>
      <c r="I12" s="4"/>
    </row>
    <row r="13" spans="1:17" x14ac:dyDescent="0.25">
      <c r="D13" s="4"/>
    </row>
    <row r="14" spans="1:17" x14ac:dyDescent="0.25">
      <c r="C14" s="4"/>
    </row>
  </sheetData>
  <mergeCells count="12">
    <mergeCell ref="B1:H1"/>
    <mergeCell ref="D3:D5"/>
    <mergeCell ref="E3:E5"/>
    <mergeCell ref="F3:F5"/>
    <mergeCell ref="G3:G5"/>
    <mergeCell ref="H3:H5"/>
    <mergeCell ref="B6:I6"/>
    <mergeCell ref="B8:I8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2023-03-06T02:30:34Z</dcterms:modified>
</cp:coreProperties>
</file>